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R.Cooper\Downloads\"/>
    </mc:Choice>
  </mc:AlternateContent>
  <xr:revisionPtr revIDLastSave="0" documentId="8_{DB617D70-DF83-417E-A5D9-82C827E54BFA}" xr6:coauthVersionLast="47" xr6:coauthVersionMax="47" xr10:uidLastSave="{00000000-0000-0000-0000-000000000000}"/>
  <workbookProtection workbookAlgorithmName="SHA-512" workbookHashValue="J9uGYJPLWfk733REAiQzd1RQO1A37W3Ewb7SB/Neu7hb1T1PCWpw0IriCFkT7YANotf8D6GSQEg407i6hufu5A==" workbookSaltValue="jELkx2B5tLss2S8ZQpfxfw==" workbookSpinCount="100000" lockStructure="1"/>
  <bookViews>
    <workbookView xWindow="540" yWindow="600" windowWidth="28260" windowHeight="15600" xr2:uid="{87E85443-631C-496C-908A-8FA4A0769704}"/>
  </bookViews>
  <sheets>
    <sheet name="Expense Claim" sheetId="1" r:id="rId1"/>
  </sheets>
  <definedNames>
    <definedName name="_xlnm.Print_Area" localSheetId="0">'Expense Claim'!$A$1:$I$60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H51" i="1" s="1"/>
  <c r="I21" i="1"/>
  <c r="I41" i="1"/>
  <c r="I42" i="1"/>
  <c r="I18" i="1"/>
  <c r="I19" i="1"/>
  <c r="I20" i="1"/>
  <c r="I22" i="1"/>
  <c r="I23" i="1"/>
  <c r="I24" i="1"/>
  <c r="I25" i="1"/>
  <c r="I26" i="1"/>
  <c r="I27" i="1"/>
  <c r="I28" i="1"/>
  <c r="I17" i="1"/>
  <c r="I46" i="1"/>
  <c r="I33" i="1"/>
  <c r="I34" i="1"/>
  <c r="I35" i="1"/>
  <c r="I36" i="1"/>
  <c r="I37" i="1"/>
  <c r="I38" i="1"/>
  <c r="I39" i="1"/>
  <c r="I40" i="1"/>
  <c r="I43" i="1"/>
  <c r="I44" i="1"/>
  <c r="I45" i="1"/>
  <c r="I47" i="1"/>
  <c r="H48" i="1"/>
  <c r="F48" i="1"/>
  <c r="H29" i="1"/>
  <c r="I48" i="1" l="1"/>
  <c r="H52" i="1" s="1"/>
  <c r="H53" i="1"/>
</calcChain>
</file>

<file path=xl/sharedStrings.xml><?xml version="1.0" encoding="utf-8"?>
<sst xmlns="http://schemas.openxmlformats.org/spreadsheetml/2006/main" count="54" uniqueCount="52">
  <si>
    <t>ADCH Expense Claim</t>
  </si>
  <si>
    <t>Use this form for one monthly claim. Complete the Other Expenses and/or Mileage sections as required.</t>
  </si>
  <si>
    <r>
      <t xml:space="preserve">Attach receipts or other supporting evidence. </t>
    </r>
    <r>
      <rPr>
        <b/>
        <u/>
        <sz val="10"/>
        <rFont val="Arial"/>
        <family val="2"/>
      </rPr>
      <t>VAT should only be entered where shown on a valid VAT receipt.</t>
    </r>
  </si>
  <si>
    <t>Reimbursement is for actual costs within policy limits and approved in line with the ADCH Expenses Policy.</t>
  </si>
  <si>
    <t>Claimant Details</t>
  </si>
  <si>
    <t>Bank Details</t>
  </si>
  <si>
    <t>Full name</t>
  </si>
  <si>
    <t>Sort code</t>
  </si>
  <si>
    <t xml:space="preserve"> </t>
  </si>
  <si>
    <t>Role</t>
  </si>
  <si>
    <t>Phone Number</t>
  </si>
  <si>
    <t>Account number</t>
  </si>
  <si>
    <t>Claim Month</t>
  </si>
  <si>
    <t>Claim Year</t>
  </si>
  <si>
    <t>Account name</t>
  </si>
  <si>
    <t>Mileage Claim (Car Use)</t>
  </si>
  <si>
    <t>Use one line per journey. Miles claimed = total journey miles less usual journey miles.</t>
  </si>
  <si>
    <t>Mileage rate (£/mile)</t>
  </si>
  <si>
    <r>
      <t xml:space="preserve">Journey date </t>
    </r>
    <r>
      <rPr>
        <sz val="9"/>
        <rFont val="Arial"/>
        <family val="2"/>
      </rPr>
      <t>DD/MM/YYYY</t>
    </r>
  </si>
  <si>
    <t>Journey Details</t>
  </si>
  <si>
    <t xml:space="preserve">Type </t>
  </si>
  <si>
    <t>Description</t>
  </si>
  <si>
    <r>
      <rPr>
        <b/>
        <u/>
        <sz val="9"/>
        <rFont val="Arial"/>
        <family val="2"/>
      </rPr>
      <t xml:space="preserve">From </t>
    </r>
    <r>
      <rPr>
        <b/>
        <sz val="9"/>
        <rFont val="Arial"/>
        <family val="2"/>
      </rPr>
      <t xml:space="preserve">
Postode</t>
    </r>
  </si>
  <si>
    <r>
      <rPr>
        <b/>
        <u/>
        <sz val="9"/>
        <rFont val="Arial"/>
        <family val="2"/>
      </rPr>
      <t>To</t>
    </r>
    <r>
      <rPr>
        <b/>
        <sz val="9"/>
        <rFont val="Arial"/>
        <family val="2"/>
      </rPr>
      <t xml:space="preserve">
Postcode</t>
    </r>
  </si>
  <si>
    <r>
      <t xml:space="preserve">No. of </t>
    </r>
    <r>
      <rPr>
        <b/>
        <u/>
        <sz val="9"/>
        <rFont val="Arial"/>
        <family val="2"/>
      </rPr>
      <t xml:space="preserve">Additional </t>
    </r>
    <r>
      <rPr>
        <b/>
        <sz val="9"/>
        <rFont val="Arial"/>
        <family val="2"/>
      </rPr>
      <t xml:space="preserve"> </t>
    </r>
    <r>
      <rPr>
        <b/>
        <sz val="8"/>
        <rFont val="Arial"/>
        <family val="2"/>
      </rPr>
      <t>ADCH Passengers</t>
    </r>
  </si>
  <si>
    <t>Miles Claimed</t>
  </si>
  <si>
    <t>Total</t>
  </si>
  <si>
    <t>Mileage totals</t>
  </si>
  <si>
    <t>Other Expenses</t>
  </si>
  <si>
    <r>
      <t xml:space="preserve">Receipt date </t>
    </r>
    <r>
      <rPr>
        <sz val="9"/>
        <rFont val="Arial"/>
        <family val="2"/>
      </rPr>
      <t>DD/MM/YYYY</t>
    </r>
  </si>
  <si>
    <t>Expense type</t>
  </si>
  <si>
    <t>Supplier</t>
  </si>
  <si>
    <t>Details</t>
  </si>
  <si>
    <t>Net (£)</t>
  </si>
  <si>
    <t>VAT Receipt?</t>
  </si>
  <si>
    <t>VAT (£)</t>
  </si>
  <si>
    <t xml:space="preserve">Total </t>
  </si>
  <si>
    <t>Other Expenses Totals</t>
  </si>
  <si>
    <t>Claim Summary</t>
  </si>
  <si>
    <t>Mileage claim</t>
  </si>
  <si>
    <t>Other expenses gross total</t>
  </si>
  <si>
    <t>Total Amount Due</t>
  </si>
  <si>
    <t>Declarations and Signatures</t>
  </si>
  <si>
    <r>
      <rPr>
        <b/>
        <sz val="9"/>
        <rFont val="Arial"/>
        <family val="2"/>
      </rPr>
      <t>Claimant Declaration:</t>
    </r>
    <r>
      <rPr>
        <sz val="9"/>
        <rFont val="Arial"/>
        <family val="2"/>
      </rPr>
      <t xml:space="preserve"> I confirm that these expenses were incurred wholly for ADCH business, comply with the Expenses Policy, and are supported by the attached evidence.</t>
    </r>
  </si>
  <si>
    <r>
      <rPr>
        <b/>
        <sz val="9"/>
        <rFont val="Arial"/>
        <family val="2"/>
      </rPr>
      <t>Approver Confirmation</t>
    </r>
    <r>
      <rPr>
        <sz val="9"/>
        <rFont val="Arial"/>
        <family val="2"/>
      </rPr>
      <t>: I have reviewed this claim against the ADCH Expenses Policy and approve reimbursement.</t>
    </r>
  </si>
  <si>
    <t>Claimant Name</t>
  </si>
  <si>
    <t>Claimant Signature</t>
  </si>
  <si>
    <t>Approver Name</t>
  </si>
  <si>
    <t>Approver Signature</t>
  </si>
  <si>
    <t>Date Submitted DD/MM/YYYY</t>
  </si>
  <si>
    <t>Date Approved DD/MM/YYYY</t>
  </si>
  <si>
    <t>First digits only, before the space i.e ST5, M1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</si>
</sst>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£#,##0.00"/>
    <numFmt numFmtId="165" formatCode="&quot;£&quot;#,##0.00"/>
    <numFmt numFmtId="166" formatCode="dd/mm/yyyy;@"/>
  </numFmts>
  <fonts count="18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1"/>
      <color rgb="FFFFFFFF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theme="8"/>
      <name val="Arial"/>
      <family val="2"/>
    </font>
    <font>
      <sz val="11"/>
      <color theme="8"/>
      <name val="Arial"/>
      <family val="2"/>
    </font>
    <font>
      <sz val="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4F579D"/>
      </patternFill>
    </fill>
    <fill>
      <patternFill patternType="solid">
        <fgColor rgb="FFD9E2F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theme="9" tint="0.39997558519241921"/>
        <bgColor indexed="64"/>
      </patternFill>
    </fill>
    <fill>
      <patternFill patternType="lightDown">
        <bgColor theme="9" tint="0.39997558519241921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8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 wrapText="1"/>
    </xf>
    <xf numFmtId="164" fontId="12" fillId="5" borderId="25" xfId="0" applyNumberFormat="1" applyFont="1" applyFill="1" applyBorder="1" applyAlignment="1">
      <alignment vertical="center"/>
    </xf>
    <xf numFmtId="0" fontId="12" fillId="0" borderId="0" xfId="0" applyFont="1"/>
    <xf numFmtId="164" fontId="12" fillId="5" borderId="27" xfId="0" applyNumberFormat="1" applyFont="1" applyFill="1" applyBorder="1" applyAlignment="1">
      <alignment vertical="center"/>
    </xf>
    <xf numFmtId="0" fontId="9" fillId="3" borderId="21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6" borderId="47" xfId="0" applyFont="1" applyFill="1" applyBorder="1" applyAlignment="1">
      <alignment vertical="center"/>
    </xf>
    <xf numFmtId="0" fontId="9" fillId="6" borderId="48" xfId="0" applyFont="1" applyFill="1" applyBorder="1" applyAlignment="1">
      <alignment vertical="center"/>
    </xf>
    <xf numFmtId="0" fontId="9" fillId="6" borderId="49" xfId="0" applyFont="1" applyFill="1" applyBorder="1" applyAlignment="1">
      <alignment vertical="center"/>
    </xf>
    <xf numFmtId="0" fontId="6" fillId="3" borderId="66" xfId="0" applyFont="1" applyFill="1" applyBorder="1" applyAlignment="1">
      <alignment vertical="center"/>
    </xf>
    <xf numFmtId="49" fontId="2" fillId="4" borderId="7" xfId="0" applyNumberFormat="1" applyFont="1" applyFill="1" applyBorder="1" applyAlignment="1" applyProtection="1">
      <alignment vertical="center"/>
      <protection locked="0"/>
    </xf>
    <xf numFmtId="0" fontId="6" fillId="3" borderId="7" xfId="0" applyFont="1" applyFill="1" applyBorder="1" applyAlignment="1">
      <alignment vertical="center"/>
    </xf>
    <xf numFmtId="0" fontId="6" fillId="3" borderId="67" xfId="0" applyFont="1" applyFill="1" applyBorder="1" applyAlignment="1">
      <alignment vertical="center"/>
    </xf>
    <xf numFmtId="0" fontId="10" fillId="3" borderId="68" xfId="0" applyFont="1" applyFill="1" applyBorder="1" applyAlignment="1">
      <alignment vertical="center"/>
    </xf>
    <xf numFmtId="0" fontId="2" fillId="4" borderId="9" xfId="0" applyFont="1" applyFill="1" applyBorder="1" applyAlignment="1" applyProtection="1">
      <alignment vertical="center"/>
      <protection locked="0"/>
    </xf>
    <xf numFmtId="0" fontId="6" fillId="3" borderId="9" xfId="0" applyFont="1" applyFill="1" applyBorder="1" applyAlignment="1">
      <alignment vertical="center"/>
    </xf>
    <xf numFmtId="1" fontId="9" fillId="8" borderId="33" xfId="0" applyNumberFormat="1" applyFont="1" applyFill="1" applyBorder="1" applyAlignment="1">
      <alignment vertical="center"/>
    </xf>
    <xf numFmtId="165" fontId="9" fillId="8" borderId="34" xfId="0" applyNumberFormat="1" applyFont="1" applyFill="1" applyBorder="1" applyAlignment="1">
      <alignment vertical="center"/>
    </xf>
    <xf numFmtId="164" fontId="9" fillId="8" borderId="36" xfId="0" applyNumberFormat="1" applyFont="1" applyFill="1" applyBorder="1" applyAlignment="1">
      <alignment vertical="center"/>
    </xf>
    <xf numFmtId="164" fontId="9" fillId="9" borderId="36" xfId="0" applyNumberFormat="1" applyFont="1" applyFill="1" applyBorder="1" applyAlignment="1">
      <alignment vertical="center"/>
    </xf>
    <xf numFmtId="164" fontId="9" fillId="8" borderId="34" xfId="0" applyNumberFormat="1" applyFont="1" applyFill="1" applyBorder="1" applyAlignment="1">
      <alignment vertical="center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15" fillId="4" borderId="24" xfId="0" applyFont="1" applyFill="1" applyBorder="1" applyAlignment="1" applyProtection="1">
      <alignment horizontal="center" vertical="center" wrapText="1"/>
      <protection locked="0"/>
    </xf>
    <xf numFmtId="1" fontId="15" fillId="4" borderId="24" xfId="0" applyNumberFormat="1" applyFont="1" applyFill="1" applyBorder="1" applyAlignment="1" applyProtection="1">
      <alignment horizontal="center" vertical="center"/>
      <protection locked="0"/>
    </xf>
    <xf numFmtId="14" fontId="15" fillId="4" borderId="3" xfId="0" applyNumberFormat="1" applyFont="1" applyFill="1" applyBorder="1" applyAlignment="1" applyProtection="1">
      <alignment horizontal="center" vertical="center"/>
      <protection locked="0"/>
    </xf>
    <xf numFmtId="0" fontId="15" fillId="4" borderId="4" xfId="0" applyFont="1" applyFill="1" applyBorder="1" applyAlignment="1" applyProtection="1">
      <alignment horizontal="center" vertical="center" wrapText="1"/>
      <protection locked="0"/>
    </xf>
    <xf numFmtId="0" fontId="15" fillId="4" borderId="28" xfId="0" applyFont="1" applyFill="1" applyBorder="1" applyAlignment="1" applyProtection="1">
      <alignment horizontal="center" vertical="center" wrapText="1"/>
      <protection locked="0"/>
    </xf>
    <xf numFmtId="0" fontId="15" fillId="4" borderId="31" xfId="0" applyFont="1" applyFill="1" applyBorder="1" applyAlignment="1" applyProtection="1">
      <alignment horizontal="center" vertical="center" wrapText="1"/>
      <protection locked="0"/>
    </xf>
    <xf numFmtId="0" fontId="15" fillId="4" borderId="4" xfId="0" applyFont="1" applyFill="1" applyBorder="1" applyAlignment="1" applyProtection="1">
      <alignment horizontal="center" vertical="center"/>
      <protection locked="0"/>
    </xf>
    <xf numFmtId="49" fontId="15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15" fillId="4" borderId="4" xfId="0" applyNumberFormat="1" applyFont="1" applyFill="1" applyBorder="1" applyAlignment="1" applyProtection="1">
      <alignment horizontal="center" vertical="center"/>
      <protection locked="0"/>
    </xf>
    <xf numFmtId="164" fontId="15" fillId="4" borderId="4" xfId="0" applyNumberFormat="1" applyFont="1" applyFill="1" applyBorder="1" applyAlignment="1" applyProtection="1">
      <alignment horizontal="center" vertical="center"/>
      <protection locked="0"/>
    </xf>
    <xf numFmtId="166" fontId="15" fillId="4" borderId="21" xfId="0" applyNumberFormat="1" applyFont="1" applyFill="1" applyBorder="1" applyAlignment="1" applyProtection="1">
      <alignment horizontal="center" vertical="center"/>
      <protection locked="0"/>
    </xf>
    <xf numFmtId="0" fontId="10" fillId="3" borderId="76" xfId="0" applyFont="1" applyFill="1" applyBorder="1" applyAlignment="1">
      <alignment horizontal="center" vertical="center" wrapText="1"/>
    </xf>
    <xf numFmtId="0" fontId="10" fillId="3" borderId="74" xfId="0" applyFont="1" applyFill="1" applyBorder="1" applyAlignment="1">
      <alignment horizontal="center" vertical="center" wrapText="1"/>
    </xf>
    <xf numFmtId="49" fontId="15" fillId="4" borderId="23" xfId="0" applyNumberFormat="1" applyFont="1" applyFill="1" applyBorder="1" applyAlignment="1" applyProtection="1">
      <alignment horizontal="center" vertical="center" wrapText="1"/>
      <protection locked="0"/>
    </xf>
    <xf numFmtId="49" fontId="15" fillId="4" borderId="26" xfId="0" applyNumberFormat="1" applyFont="1" applyFill="1" applyBorder="1" applyAlignment="1" applyProtection="1">
      <alignment horizontal="center" vertical="center" wrapText="1"/>
      <protection locked="0"/>
    </xf>
    <xf numFmtId="49" fontId="15" fillId="4" borderId="30" xfId="0" applyNumberFormat="1" applyFont="1" applyFill="1" applyBorder="1" applyAlignment="1" applyProtection="1">
      <alignment horizontal="center" vertical="center" wrapText="1"/>
      <protection locked="0"/>
    </xf>
    <xf numFmtId="49" fontId="15" fillId="4" borderId="71" xfId="0" applyNumberFormat="1" applyFont="1" applyFill="1" applyBorder="1" applyAlignment="1" applyProtection="1">
      <alignment horizontal="center" vertical="center"/>
      <protection locked="0"/>
    </xf>
    <xf numFmtId="49" fontId="15" fillId="4" borderId="26" xfId="0" applyNumberFormat="1" applyFont="1" applyFill="1" applyBorder="1" applyAlignment="1" applyProtection="1">
      <alignment horizontal="center" vertical="center"/>
      <protection locked="0"/>
    </xf>
    <xf numFmtId="49" fontId="16" fillId="7" borderId="42" xfId="0" applyNumberFormat="1" applyFont="1" applyFill="1" applyBorder="1" applyAlignment="1" applyProtection="1">
      <alignment horizontal="left" vertical="center"/>
      <protection locked="0"/>
    </xf>
    <xf numFmtId="49" fontId="16" fillId="7" borderId="44" xfId="0" applyNumberFormat="1" applyFont="1" applyFill="1" applyBorder="1" applyAlignment="1" applyProtection="1">
      <alignment horizontal="left" vertical="center"/>
      <protection locked="0"/>
    </xf>
    <xf numFmtId="0" fontId="16" fillId="7" borderId="57" xfId="0" applyFont="1" applyFill="1" applyBorder="1" applyAlignment="1" applyProtection="1">
      <alignment horizontal="left" vertical="center"/>
      <protection locked="0"/>
    </xf>
    <xf numFmtId="0" fontId="16" fillId="7" borderId="58" xfId="0" applyFont="1" applyFill="1" applyBorder="1" applyAlignment="1" applyProtection="1">
      <alignment horizontal="left" vertical="center"/>
      <protection locked="0"/>
    </xf>
    <xf numFmtId="0" fontId="13" fillId="0" borderId="17" xfId="0" applyFont="1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 wrapText="1"/>
    </xf>
    <xf numFmtId="0" fontId="13" fillId="0" borderId="6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9" fillId="3" borderId="53" xfId="0" applyFont="1" applyFill="1" applyBorder="1" applyAlignment="1">
      <alignment horizontal="left" vertical="center"/>
    </xf>
    <xf numFmtId="0" fontId="9" fillId="3" borderId="54" xfId="0" applyFont="1" applyFill="1" applyBorder="1" applyAlignment="1">
      <alignment horizontal="left" vertical="center"/>
    </xf>
    <xf numFmtId="0" fontId="9" fillId="3" borderId="55" xfId="0" applyFont="1" applyFill="1" applyBorder="1" applyAlignment="1">
      <alignment horizontal="left" vertical="center"/>
    </xf>
    <xf numFmtId="0" fontId="9" fillId="3" borderId="56" xfId="0" applyFont="1" applyFill="1" applyBorder="1" applyAlignment="1">
      <alignment horizontal="left" vertical="center"/>
    </xf>
    <xf numFmtId="0" fontId="13" fillId="0" borderId="17" xfId="0" applyFont="1" applyBorder="1" applyAlignment="1">
      <alignment horizontal="center" vertical="top" wrapText="1"/>
    </xf>
    <xf numFmtId="0" fontId="13" fillId="0" borderId="61" xfId="0" applyFont="1" applyBorder="1" applyAlignment="1">
      <alignment horizontal="center" vertical="top" wrapText="1"/>
    </xf>
    <xf numFmtId="0" fontId="13" fillId="0" borderId="65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3" fillId="0" borderId="52" xfId="0" applyFont="1" applyBorder="1" applyAlignment="1">
      <alignment horizontal="center" vertical="top" wrapText="1"/>
    </xf>
    <xf numFmtId="0" fontId="9" fillId="3" borderId="62" xfId="0" applyFont="1" applyFill="1" applyBorder="1" applyAlignment="1">
      <alignment horizontal="left" vertical="center"/>
    </xf>
    <xf numFmtId="0" fontId="9" fillId="3" borderId="70" xfId="0" applyFont="1" applyFill="1" applyBorder="1" applyAlignment="1">
      <alignment horizontal="left" vertical="center"/>
    </xf>
    <xf numFmtId="0" fontId="9" fillId="3" borderId="18" xfId="0" applyFont="1" applyFill="1" applyBorder="1" applyAlignment="1">
      <alignment horizontal="left" vertical="center"/>
    </xf>
    <xf numFmtId="0" fontId="3" fillId="4" borderId="42" xfId="0" applyFont="1" applyFill="1" applyBorder="1" applyAlignment="1">
      <alignment horizontal="left" vertical="center"/>
    </xf>
    <xf numFmtId="0" fontId="3" fillId="4" borderId="43" xfId="0" applyFont="1" applyFill="1" applyBorder="1" applyAlignment="1">
      <alignment horizontal="left" vertical="center"/>
    </xf>
    <xf numFmtId="0" fontId="3" fillId="4" borderId="44" xfId="0" applyFont="1" applyFill="1" applyBorder="1" applyAlignment="1">
      <alignment horizontal="left" vertical="center"/>
    </xf>
    <xf numFmtId="164" fontId="15" fillId="4" borderId="45" xfId="0" applyNumberFormat="1" applyFont="1" applyFill="1" applyBorder="1" applyAlignment="1">
      <alignment vertical="center"/>
    </xf>
    <xf numFmtId="164" fontId="15" fillId="4" borderId="46" xfId="0" applyNumberFormat="1" applyFont="1" applyFill="1" applyBorder="1" applyAlignment="1">
      <alignment vertical="center"/>
    </xf>
    <xf numFmtId="0" fontId="9" fillId="8" borderId="69" xfId="0" applyFont="1" applyFill="1" applyBorder="1" applyAlignment="1">
      <alignment horizontal="left" vertical="center"/>
    </xf>
    <xf numFmtId="0" fontId="9" fillId="8" borderId="35" xfId="0" applyFont="1" applyFill="1" applyBorder="1" applyAlignment="1">
      <alignment horizontal="left" vertical="center"/>
    </xf>
    <xf numFmtId="0" fontId="9" fillId="8" borderId="33" xfId="0" applyFont="1" applyFill="1" applyBorder="1" applyAlignment="1">
      <alignment horizontal="left" vertical="center"/>
    </xf>
    <xf numFmtId="164" fontId="9" fillId="6" borderId="50" xfId="0" applyNumberFormat="1" applyFont="1" applyFill="1" applyBorder="1" applyAlignment="1">
      <alignment vertical="center"/>
    </xf>
    <xf numFmtId="164" fontId="9" fillId="6" borderId="51" xfId="0" applyNumberFormat="1" applyFont="1" applyFill="1" applyBorder="1" applyAlignment="1">
      <alignment vertical="center"/>
    </xf>
    <xf numFmtId="0" fontId="10" fillId="3" borderId="47" xfId="0" applyFont="1" applyFill="1" applyBorder="1" applyAlignment="1">
      <alignment horizontal="left" vertical="center"/>
    </xf>
    <xf numFmtId="0" fontId="10" fillId="3" borderId="49" xfId="0" applyFont="1" applyFill="1" applyBorder="1" applyAlignment="1">
      <alignment horizontal="left" vertical="center"/>
    </xf>
    <xf numFmtId="166" fontId="16" fillId="7" borderId="59" xfId="0" applyNumberFormat="1" applyFont="1" applyFill="1" applyBorder="1" applyAlignment="1" applyProtection="1">
      <alignment horizontal="left" vertical="center"/>
      <protection locked="0"/>
    </xf>
    <xf numFmtId="166" fontId="16" fillId="7" borderId="60" xfId="0" applyNumberFormat="1" applyFont="1" applyFill="1" applyBorder="1" applyAlignment="1" applyProtection="1">
      <alignment horizontal="left" vertical="center"/>
      <protection locked="0"/>
    </xf>
    <xf numFmtId="0" fontId="16" fillId="7" borderId="7" xfId="0" applyFont="1" applyFill="1" applyBorder="1" applyAlignment="1" applyProtection="1">
      <alignment horizontal="left" vertical="center"/>
      <protection locked="0"/>
    </xf>
    <xf numFmtId="0" fontId="16" fillId="7" borderId="8" xfId="0" applyFont="1" applyFill="1" applyBorder="1" applyAlignment="1" applyProtection="1">
      <alignment horizontal="left" vertical="center"/>
      <protection locked="0"/>
    </xf>
    <xf numFmtId="0" fontId="16" fillId="7" borderId="9" xfId="0" applyFont="1" applyFill="1" applyBorder="1" applyAlignment="1" applyProtection="1">
      <alignment horizontal="left" vertical="center"/>
      <protection locked="0"/>
    </xf>
    <xf numFmtId="0" fontId="16" fillId="7" borderId="10" xfId="0" applyFont="1" applyFill="1" applyBorder="1" applyAlignment="1" applyProtection="1">
      <alignment horizontal="left" vertical="center"/>
      <protection locked="0"/>
    </xf>
    <xf numFmtId="0" fontId="16" fillId="7" borderId="42" xfId="0" applyFont="1" applyFill="1" applyBorder="1" applyAlignment="1" applyProtection="1">
      <alignment horizontal="center" vertical="center"/>
      <protection locked="0"/>
    </xf>
    <xf numFmtId="0" fontId="16" fillId="7" borderId="44" xfId="0" applyFont="1" applyFill="1" applyBorder="1" applyAlignment="1" applyProtection="1">
      <alignment horizontal="center" vertical="center"/>
      <protection locked="0"/>
    </xf>
    <xf numFmtId="0" fontId="5" fillId="2" borderId="32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9" fillId="8" borderId="32" xfId="0" applyFont="1" applyFill="1" applyBorder="1" applyAlignment="1">
      <alignment horizontal="left" vertical="center"/>
    </xf>
    <xf numFmtId="0" fontId="9" fillId="8" borderId="12" xfId="0" applyFont="1" applyFill="1" applyBorder="1" applyAlignment="1">
      <alignment horizontal="left" vertical="center"/>
    </xf>
    <xf numFmtId="0" fontId="9" fillId="8" borderId="13" xfId="0" applyFont="1" applyFill="1" applyBorder="1" applyAlignment="1">
      <alignment horizontal="left" vertical="center"/>
    </xf>
    <xf numFmtId="0" fontId="3" fillId="4" borderId="37" xfId="0" applyFont="1" applyFill="1" applyBorder="1" applyAlignment="1">
      <alignment horizontal="left" vertical="center"/>
    </xf>
    <xf numFmtId="0" fontId="3" fillId="4" borderId="38" xfId="0" applyFont="1" applyFill="1" applyBorder="1" applyAlignment="1">
      <alignment horizontal="left" vertical="center"/>
    </xf>
    <xf numFmtId="0" fontId="3" fillId="4" borderId="39" xfId="0" applyFont="1" applyFill="1" applyBorder="1" applyAlignment="1">
      <alignment horizontal="left" vertical="center"/>
    </xf>
    <xf numFmtId="164" fontId="15" fillId="4" borderId="40" xfId="0" applyNumberFormat="1" applyFont="1" applyFill="1" applyBorder="1" applyAlignment="1">
      <alignment vertical="center"/>
    </xf>
    <xf numFmtId="164" fontId="15" fillId="4" borderId="41" xfId="0" applyNumberFormat="1" applyFont="1" applyFill="1" applyBorder="1" applyAlignment="1">
      <alignment vertical="center"/>
    </xf>
    <xf numFmtId="0" fontId="9" fillId="3" borderId="63" xfId="0" applyFont="1" applyFill="1" applyBorder="1" applyAlignment="1">
      <alignment horizontal="center" vertical="center" wrapText="1"/>
    </xf>
    <xf numFmtId="0" fontId="9" fillId="3" borderId="6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5" fillId="2" borderId="72" xfId="0" applyFont="1" applyFill="1" applyBorder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5" fillId="2" borderId="17" xfId="0" applyFont="1" applyFill="1" applyBorder="1" applyAlignment="1">
      <alignment horizontal="left" vertical="center"/>
    </xf>
    <xf numFmtId="0" fontId="5" fillId="2" borderId="61" xfId="0" applyFont="1" applyFill="1" applyBorder="1" applyAlignment="1">
      <alignment horizontal="left" vertical="center"/>
    </xf>
    <xf numFmtId="0" fontId="5" fillId="2" borderId="65" xfId="0" applyFont="1" applyFill="1" applyBorder="1" applyAlignment="1">
      <alignment horizontal="left" vertical="center"/>
    </xf>
    <xf numFmtId="49" fontId="2" fillId="4" borderId="29" xfId="0" applyNumberFormat="1" applyFont="1" applyFill="1" applyBorder="1" applyAlignment="1" applyProtection="1">
      <alignment horizontal="left" vertical="center"/>
      <protection locked="0"/>
    </xf>
    <xf numFmtId="49" fontId="2" fillId="4" borderId="73" xfId="0" applyNumberFormat="1" applyFont="1" applyFill="1" applyBorder="1" applyAlignment="1" applyProtection="1">
      <alignment horizontal="left" vertical="center"/>
      <protection locked="0"/>
    </xf>
    <xf numFmtId="0" fontId="2" fillId="4" borderId="9" xfId="0" applyFont="1" applyFill="1" applyBorder="1" applyAlignment="1" applyProtection="1">
      <alignment horizontal="left" vertical="center"/>
      <protection locked="0"/>
    </xf>
    <xf numFmtId="0" fontId="2" fillId="4" borderId="10" xfId="0" applyFont="1" applyFill="1" applyBorder="1" applyAlignment="1" applyProtection="1">
      <alignment horizontal="left" vertical="center"/>
      <protection locked="0"/>
    </xf>
    <xf numFmtId="49" fontId="2" fillId="4" borderId="7" xfId="0" applyNumberFormat="1" applyFont="1" applyFill="1" applyBorder="1" applyAlignment="1" applyProtection="1">
      <alignment horizontal="left" vertical="center"/>
      <protection locked="0"/>
    </xf>
    <xf numFmtId="49" fontId="2" fillId="4" borderId="8" xfId="0" applyNumberFormat="1" applyFont="1" applyFill="1" applyBorder="1" applyAlignment="1" applyProtection="1">
      <alignment horizontal="left" vertical="center"/>
      <protection locked="0"/>
    </xf>
    <xf numFmtId="0" fontId="5" fillId="2" borderId="11" xfId="0" applyFont="1" applyFill="1" applyBorder="1" applyAlignment="1">
      <alignment vertical="center"/>
    </xf>
    <xf numFmtId="0" fontId="2" fillId="0" borderId="12" xfId="0" applyFont="1" applyBorder="1"/>
    <xf numFmtId="0" fontId="2" fillId="0" borderId="13" xfId="0" applyFont="1" applyBorder="1"/>
    <xf numFmtId="0" fontId="7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3" borderId="39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49" fontId="2" fillId="4" borderId="5" xfId="0" applyNumberFormat="1" applyFont="1" applyFill="1" applyBorder="1" applyAlignment="1" applyProtection="1">
      <alignment horizontal="center" vertical="center"/>
      <protection locked="0"/>
    </xf>
    <xf numFmtId="49" fontId="2" fillId="4" borderId="6" xfId="0" applyNumberFormat="1" applyFont="1" applyFill="1" applyBorder="1" applyAlignment="1" applyProtection="1">
      <alignment horizontal="center" vertical="center"/>
      <protection locked="0"/>
    </xf>
    <xf numFmtId="0" fontId="6" fillId="3" borderId="44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49" fontId="2" fillId="4" borderId="7" xfId="0" applyNumberFormat="1" applyFont="1" applyFill="1" applyBorder="1" applyAlignment="1" applyProtection="1">
      <alignment horizontal="center" vertical="center"/>
      <protection locked="0"/>
    </xf>
    <xf numFmtId="49" fontId="2" fillId="4" borderId="8" xfId="0" applyNumberFormat="1" applyFont="1" applyFill="1" applyBorder="1" applyAlignment="1" applyProtection="1">
      <alignment horizontal="center" vertical="center"/>
      <protection locked="0"/>
    </xf>
    <xf numFmtId="0" fontId="6" fillId="3" borderId="4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49" fontId="2" fillId="4" borderId="9" xfId="0" applyNumberFormat="1" applyFont="1" applyFill="1" applyBorder="1" applyAlignment="1" applyProtection="1">
      <alignment horizontal="center" vertical="center"/>
      <protection locked="0"/>
    </xf>
    <xf numFmtId="49" fontId="2" fillId="4" borderId="10" xfId="0" applyNumberFormat="1" applyFont="1" applyFill="1" applyBorder="1" applyAlignment="1" applyProtection="1">
      <alignment horizontal="center" vertical="center"/>
      <protection locked="0"/>
    </xf>
    <xf numFmtId="0" fontId="9" fillId="3" borderId="83" xfId="0" applyFont="1" applyFill="1" applyBorder="1" applyAlignment="1">
      <alignment horizontal="center" vertical="center" wrapText="1"/>
    </xf>
    <xf numFmtId="0" fontId="9" fillId="3" borderId="84" xfId="0" applyFont="1" applyFill="1" applyBorder="1" applyAlignment="1">
      <alignment horizontal="center" vertical="center" wrapText="1"/>
    </xf>
    <xf numFmtId="0" fontId="9" fillId="3" borderId="85" xfId="0" applyFont="1" applyFill="1" applyBorder="1" applyAlignment="1">
      <alignment horizontal="center" vertical="center" wrapText="1"/>
    </xf>
    <xf numFmtId="0" fontId="9" fillId="3" borderId="54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82" xfId="0" applyFont="1" applyFill="1" applyBorder="1" applyAlignment="1">
      <alignment horizontal="center" vertical="center" wrapText="1"/>
    </xf>
    <xf numFmtId="0" fontId="9" fillId="3" borderId="74" xfId="0" applyFont="1" applyFill="1" applyBorder="1" applyAlignment="1">
      <alignment horizontal="center" vertical="center" wrapText="1"/>
    </xf>
    <xf numFmtId="0" fontId="9" fillId="3" borderId="75" xfId="0" applyFont="1" applyFill="1" applyBorder="1" applyAlignment="1">
      <alignment horizontal="center" vertical="center" wrapText="1"/>
    </xf>
    <xf numFmtId="0" fontId="9" fillId="3" borderId="76" xfId="0" applyFont="1" applyFill="1" applyBorder="1" applyAlignment="1">
      <alignment horizontal="center" vertical="center" wrapText="1"/>
    </xf>
    <xf numFmtId="0" fontId="9" fillId="3" borderId="78" xfId="0" applyFont="1" applyFill="1" applyBorder="1" applyAlignment="1">
      <alignment horizontal="center" vertical="center" wrapText="1"/>
    </xf>
    <xf numFmtId="0" fontId="9" fillId="3" borderId="77" xfId="0" applyFont="1" applyFill="1" applyBorder="1" applyAlignment="1">
      <alignment horizontal="center" vertical="center" wrapText="1"/>
    </xf>
    <xf numFmtId="0" fontId="9" fillId="3" borderId="79" xfId="0" applyFont="1" applyFill="1" applyBorder="1" applyAlignment="1">
      <alignment horizontal="center" vertical="center" wrapText="1"/>
    </xf>
    <xf numFmtId="0" fontId="10" fillId="3" borderId="78" xfId="0" applyFont="1" applyFill="1" applyBorder="1" applyAlignment="1">
      <alignment horizontal="center" vertical="center" wrapText="1"/>
    </xf>
    <xf numFmtId="0" fontId="10" fillId="3" borderId="79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80" xfId="0" applyFont="1" applyFill="1" applyBorder="1" applyAlignment="1">
      <alignment horizontal="center" vertical="center" wrapText="1"/>
    </xf>
    <xf numFmtId="0" fontId="9" fillId="3" borderId="81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49" fontId="15" fillId="4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4" borderId="7" xfId="0" applyNumberFormat="1" applyFont="1" applyFill="1" applyBorder="1" applyAlignment="1" applyProtection="1">
      <alignment horizontal="center" vertical="center" wrapText="1"/>
      <protection locked="0"/>
    </xf>
    <xf numFmtId="49" fontId="15" fillId="4" borderId="29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223379</xdr:colOff>
      <xdr:row>0</xdr:row>
      <xdr:rowOff>133352</xdr:rowOff>
    </xdr:from>
    <xdr:to>
      <xdr:col>8</xdr:col>
      <xdr:colOff>685377</xdr:colOff>
      <xdr:row>1</xdr:row>
      <xdr:rowOff>171452</xdr:rowOff>
    </xdr:to>
    <xdr:pic>
      <xdr:nvPicPr>
        <xdr:cNvPr id="2" name="Picture 1" descr="A close-up of a logo&#10;&#10;Description automatically generated">
          <a:extLst>
            <a:ext uri="{FF2B5EF4-FFF2-40B4-BE49-F238E27FC236}">
              <a16:creationId xmlns:a16="http://schemas.microsoft.com/office/drawing/2014/main" id="{A8E7C531-5E63-446C-B29D-517477422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3379" y="133352"/>
          <a:ext cx="1118165" cy="34501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ADCH Colours 2">
      <a:dk1>
        <a:srgbClr val="4A529A"/>
      </a:dk1>
      <a:lt1>
        <a:sysClr val="window" lastClr="FFFFFF"/>
      </a:lt1>
      <a:dk2>
        <a:srgbClr val="414F82"/>
      </a:dk2>
      <a:lt2>
        <a:srgbClr val="FFFFFF"/>
      </a:lt2>
      <a:accent1>
        <a:srgbClr val="838471"/>
      </a:accent1>
      <a:accent2>
        <a:srgbClr val="535CA0"/>
      </a:accent2>
      <a:accent3>
        <a:srgbClr val="892570"/>
      </a:accent3>
      <a:accent4>
        <a:srgbClr val="AB4192"/>
      </a:accent4>
      <a:accent5>
        <a:srgbClr val="121B43"/>
      </a:accent5>
      <a:accent6>
        <a:srgbClr val="BBBD83"/>
      </a:accent6>
      <a:hlink>
        <a:srgbClr val="335989"/>
      </a:hlink>
      <a:folHlink>
        <a:srgbClr val="8E5B8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98A71-1613-42E4-9251-49D421576796}">
  <sheetPr>
    <pageSetUpPr fitToPage="1"/>
  </sheetPr>
  <dimension ref="A1:L60"/>
  <sheetViews>
    <sheetView showGridLines="0" tabSelected="1" zoomScale="98" zoomScaleNormal="98" workbookViewId="0">
      <selection activeCell="F33" sqref="F33"/>
    </sheetView>
  </sheetViews>
  <sheetFormatPr defaultRowHeight="14.25" x14ac:dyDescent="0.2"/>
  <cols>
    <col min="1" max="1" width="12" style="1" customWidth="1"/>
    <col min="2" max="2" width="18.42578125" style="1" customWidth="1"/>
    <col min="3" max="4" width="15.7109375" style="1" customWidth="1"/>
    <col min="5" max="5" width="11.7109375" style="1" bestFit="1" customWidth="1"/>
    <col min="6" max="7" width="10.85546875" style="1" customWidth="1"/>
    <col min="8" max="8" width="9.85546875" style="1" customWidth="1"/>
    <col min="9" max="9" width="10.7109375" style="1" customWidth="1"/>
    <col min="10" max="16384" width="9.140625" style="1"/>
  </cols>
  <sheetData>
    <row r="1" spans="1:12" ht="24" customHeight="1" x14ac:dyDescent="0.2">
      <c r="A1" s="103" t="s">
        <v>0</v>
      </c>
      <c r="B1" s="104"/>
      <c r="C1" s="104"/>
      <c r="D1" s="104"/>
      <c r="E1" s="104"/>
      <c r="F1" s="104"/>
      <c r="G1" s="104"/>
      <c r="H1" s="104"/>
      <c r="I1" s="104"/>
    </row>
    <row r="2" spans="1:12" ht="16.5" customHeight="1" x14ac:dyDescent="0.2">
      <c r="A2" s="104"/>
      <c r="B2" s="104"/>
      <c r="C2" s="104"/>
      <c r="D2" s="104"/>
      <c r="E2" s="104"/>
      <c r="F2" s="104"/>
      <c r="G2" s="104"/>
      <c r="H2" s="104"/>
      <c r="I2" s="104"/>
    </row>
    <row r="3" spans="1:12" x14ac:dyDescent="0.2">
      <c r="A3" s="105" t="s">
        <v>1</v>
      </c>
      <c r="B3" s="104"/>
      <c r="C3" s="104"/>
      <c r="D3" s="104"/>
      <c r="E3" s="104"/>
      <c r="F3" s="104"/>
      <c r="G3" s="104"/>
      <c r="H3" s="104"/>
      <c r="I3" s="104"/>
    </row>
    <row r="4" spans="1:12" x14ac:dyDescent="0.2">
      <c r="A4" s="105" t="s">
        <v>2</v>
      </c>
      <c r="B4" s="104"/>
      <c r="C4" s="104"/>
      <c r="D4" s="104"/>
      <c r="E4" s="104"/>
      <c r="F4" s="104"/>
      <c r="G4" s="104"/>
      <c r="H4" s="104"/>
      <c r="I4" s="104"/>
    </row>
    <row r="5" spans="1:12" x14ac:dyDescent="0.2">
      <c r="A5" s="105" t="s">
        <v>3</v>
      </c>
      <c r="B5" s="104"/>
      <c r="C5" s="104"/>
      <c r="D5" s="104"/>
      <c r="E5" s="104"/>
      <c r="F5" s="104"/>
      <c r="G5" s="104"/>
      <c r="H5" s="104"/>
      <c r="I5" s="104"/>
    </row>
    <row r="6" spans="1:12" ht="7.5" customHeight="1" thickBot="1" x14ac:dyDescent="0.25">
      <c r="A6" s="2"/>
    </row>
    <row r="7" spans="1:12" ht="20.100000000000001" customHeight="1" thickBot="1" x14ac:dyDescent="0.25">
      <c r="A7" s="109" t="s">
        <v>4</v>
      </c>
      <c r="B7" s="110"/>
      <c r="C7" s="110"/>
      <c r="D7" s="110"/>
      <c r="E7" s="111"/>
      <c r="F7" s="106" t="s">
        <v>5</v>
      </c>
      <c r="G7" s="107"/>
      <c r="H7" s="107"/>
      <c r="I7" s="108"/>
    </row>
    <row r="8" spans="1:12" ht="20.100000000000001" customHeight="1" x14ac:dyDescent="0.2">
      <c r="A8" s="16" t="s">
        <v>6</v>
      </c>
      <c r="B8" s="112"/>
      <c r="C8" s="112"/>
      <c r="D8" s="112"/>
      <c r="E8" s="113"/>
      <c r="F8" s="123" t="s">
        <v>7</v>
      </c>
      <c r="G8" s="124"/>
      <c r="H8" s="125"/>
      <c r="I8" s="126"/>
      <c r="L8" s="1" t="s">
        <v>8</v>
      </c>
    </row>
    <row r="9" spans="1:12" ht="20.100000000000001" customHeight="1" x14ac:dyDescent="0.2">
      <c r="A9" s="19" t="s">
        <v>9</v>
      </c>
      <c r="B9" s="17"/>
      <c r="C9" s="18" t="s">
        <v>10</v>
      </c>
      <c r="D9" s="116"/>
      <c r="E9" s="117"/>
      <c r="F9" s="127" t="s">
        <v>11</v>
      </c>
      <c r="G9" s="128"/>
      <c r="H9" s="129"/>
      <c r="I9" s="130"/>
    </row>
    <row r="10" spans="1:12" ht="20.100000000000001" customHeight="1" thickBot="1" x14ac:dyDescent="0.25">
      <c r="A10" s="20" t="s">
        <v>12</v>
      </c>
      <c r="B10" s="21"/>
      <c r="C10" s="22" t="s">
        <v>13</v>
      </c>
      <c r="D10" s="114"/>
      <c r="E10" s="115"/>
      <c r="F10" s="131" t="s">
        <v>14</v>
      </c>
      <c r="G10" s="132"/>
      <c r="H10" s="133"/>
      <c r="I10" s="134"/>
    </row>
    <row r="11" spans="1:12" ht="7.5" customHeight="1" thickBot="1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12" ht="20.100000000000001" customHeight="1" thickBot="1" x14ac:dyDescent="0.25">
      <c r="A12" s="118" t="s">
        <v>15</v>
      </c>
      <c r="B12" s="119"/>
      <c r="C12" s="119"/>
      <c r="D12" s="119"/>
      <c r="E12" s="119"/>
      <c r="F12" s="119"/>
      <c r="G12" s="119"/>
      <c r="H12" s="119"/>
      <c r="I12" s="120"/>
    </row>
    <row r="13" spans="1:12" ht="23.25" thickBot="1" x14ac:dyDescent="0.25">
      <c r="A13" s="121" t="s">
        <v>16</v>
      </c>
      <c r="B13" s="122"/>
      <c r="C13" s="122"/>
      <c r="D13" s="122"/>
      <c r="E13" s="122"/>
      <c r="F13" s="122"/>
      <c r="G13" s="122"/>
      <c r="H13" s="4" t="s">
        <v>17</v>
      </c>
      <c r="I13" s="5">
        <v>0.45</v>
      </c>
    </row>
    <row r="14" spans="1:12" ht="15" x14ac:dyDescent="0.2">
      <c r="A14" s="135" t="s">
        <v>18</v>
      </c>
      <c r="B14" s="138" t="s">
        <v>19</v>
      </c>
      <c r="C14" s="139"/>
      <c r="D14" s="139"/>
      <c r="E14" s="140"/>
      <c r="F14" s="140"/>
      <c r="G14" s="139"/>
      <c r="H14" s="139"/>
      <c r="I14" s="6"/>
    </row>
    <row r="15" spans="1:12" ht="24" x14ac:dyDescent="0.2">
      <c r="A15" s="136"/>
      <c r="B15" s="141" t="s">
        <v>20</v>
      </c>
      <c r="C15" s="143" t="s">
        <v>21</v>
      </c>
      <c r="D15" s="144"/>
      <c r="E15" s="40" t="s">
        <v>22</v>
      </c>
      <c r="F15" s="41" t="s">
        <v>23</v>
      </c>
      <c r="G15" s="147" t="s">
        <v>24</v>
      </c>
      <c r="H15" s="149" t="s">
        <v>25</v>
      </c>
      <c r="I15" s="151" t="s">
        <v>26</v>
      </c>
    </row>
    <row r="16" spans="1:12" ht="24" customHeight="1" thickBot="1" x14ac:dyDescent="0.25">
      <c r="A16" s="137"/>
      <c r="B16" s="142"/>
      <c r="C16" s="145"/>
      <c r="D16" s="146"/>
      <c r="E16" s="153" t="s">
        <v>51</v>
      </c>
      <c r="F16" s="154"/>
      <c r="G16" s="148"/>
      <c r="H16" s="150"/>
      <c r="I16" s="152"/>
    </row>
    <row r="17" spans="1:9" s="8" customFormat="1" ht="13.5" customHeight="1" x14ac:dyDescent="0.2">
      <c r="A17" s="39"/>
      <c r="B17" s="28"/>
      <c r="C17" s="155"/>
      <c r="D17" s="155"/>
      <c r="E17" s="42"/>
      <c r="F17" s="42"/>
      <c r="G17" s="29"/>
      <c r="H17" s="30">
        <v>0</v>
      </c>
      <c r="I17" s="7">
        <f>ROUND(H17,0)*($I$13+(G17*0.05))</f>
        <v>0</v>
      </c>
    </row>
    <row r="18" spans="1:9" s="8" customFormat="1" ht="13.5" customHeight="1" x14ac:dyDescent="0.2">
      <c r="A18" s="39"/>
      <c r="B18" s="28"/>
      <c r="C18" s="156"/>
      <c r="D18" s="156"/>
      <c r="E18" s="43"/>
      <c r="F18" s="43"/>
      <c r="G18" s="32"/>
      <c r="H18" s="30">
        <v>0</v>
      </c>
      <c r="I18" s="7">
        <f t="shared" ref="I18:I28" si="0">ROUND(H18,0)*($I$13+(G18*0.05))</f>
        <v>0</v>
      </c>
    </row>
    <row r="19" spans="1:9" s="8" customFormat="1" ht="13.5" customHeight="1" x14ac:dyDescent="0.2">
      <c r="A19" s="39"/>
      <c r="B19" s="28"/>
      <c r="C19" s="156"/>
      <c r="D19" s="156"/>
      <c r="E19" s="43"/>
      <c r="F19" s="43"/>
      <c r="G19" s="32"/>
      <c r="H19" s="30">
        <v>0</v>
      </c>
      <c r="I19" s="7">
        <f t="shared" si="0"/>
        <v>0</v>
      </c>
    </row>
    <row r="20" spans="1:9" s="8" customFormat="1" ht="13.5" customHeight="1" x14ac:dyDescent="0.2">
      <c r="A20" s="39"/>
      <c r="B20" s="28"/>
      <c r="C20" s="156"/>
      <c r="D20" s="156"/>
      <c r="E20" s="43"/>
      <c r="F20" s="43"/>
      <c r="G20" s="32"/>
      <c r="H20" s="30">
        <v>0</v>
      </c>
      <c r="I20" s="7">
        <f t="shared" si="0"/>
        <v>0</v>
      </c>
    </row>
    <row r="21" spans="1:9" s="8" customFormat="1" ht="13.5" customHeight="1" x14ac:dyDescent="0.2">
      <c r="A21" s="39"/>
      <c r="B21" s="28"/>
      <c r="C21" s="156"/>
      <c r="D21" s="156"/>
      <c r="E21" s="43"/>
      <c r="F21" s="43"/>
      <c r="G21" s="32"/>
      <c r="H21" s="30">
        <v>0</v>
      </c>
      <c r="I21" s="7">
        <f t="shared" si="0"/>
        <v>0</v>
      </c>
    </row>
    <row r="22" spans="1:9" s="8" customFormat="1" ht="13.5" customHeight="1" x14ac:dyDescent="0.2">
      <c r="A22" s="39"/>
      <c r="B22" s="28"/>
      <c r="C22" s="156"/>
      <c r="D22" s="156"/>
      <c r="E22" s="43"/>
      <c r="F22" s="43"/>
      <c r="G22" s="32"/>
      <c r="H22" s="30">
        <v>0</v>
      </c>
      <c r="I22" s="7">
        <f t="shared" si="0"/>
        <v>0</v>
      </c>
    </row>
    <row r="23" spans="1:9" s="8" customFormat="1" ht="13.5" customHeight="1" x14ac:dyDescent="0.2">
      <c r="A23" s="39"/>
      <c r="B23" s="28"/>
      <c r="C23" s="156"/>
      <c r="D23" s="156"/>
      <c r="E23" s="43"/>
      <c r="F23" s="43"/>
      <c r="G23" s="32"/>
      <c r="H23" s="30">
        <v>0</v>
      </c>
      <c r="I23" s="7">
        <f t="shared" si="0"/>
        <v>0</v>
      </c>
    </row>
    <row r="24" spans="1:9" s="8" customFormat="1" ht="13.5" customHeight="1" x14ac:dyDescent="0.2">
      <c r="A24" s="39"/>
      <c r="B24" s="28"/>
      <c r="C24" s="156"/>
      <c r="D24" s="156"/>
      <c r="E24" s="43"/>
      <c r="F24" s="43"/>
      <c r="G24" s="32"/>
      <c r="H24" s="30">
        <v>0</v>
      </c>
      <c r="I24" s="7">
        <f t="shared" si="0"/>
        <v>0</v>
      </c>
    </row>
    <row r="25" spans="1:9" s="8" customFormat="1" ht="13.5" customHeight="1" x14ac:dyDescent="0.2">
      <c r="A25" s="39"/>
      <c r="B25" s="28"/>
      <c r="C25" s="156"/>
      <c r="D25" s="156"/>
      <c r="E25" s="43"/>
      <c r="F25" s="43"/>
      <c r="G25" s="32"/>
      <c r="H25" s="30">
        <v>0</v>
      </c>
      <c r="I25" s="7">
        <f t="shared" si="0"/>
        <v>0</v>
      </c>
    </row>
    <row r="26" spans="1:9" s="8" customFormat="1" ht="13.5" customHeight="1" x14ac:dyDescent="0.2">
      <c r="A26" s="39"/>
      <c r="B26" s="28"/>
      <c r="C26" s="156"/>
      <c r="D26" s="156"/>
      <c r="E26" s="43"/>
      <c r="F26" s="43"/>
      <c r="G26" s="32"/>
      <c r="H26" s="30">
        <v>0</v>
      </c>
      <c r="I26" s="7">
        <f t="shared" si="0"/>
        <v>0</v>
      </c>
    </row>
    <row r="27" spans="1:9" s="8" customFormat="1" ht="13.5" customHeight="1" x14ac:dyDescent="0.2">
      <c r="A27" s="39"/>
      <c r="B27" s="28"/>
      <c r="C27" s="156"/>
      <c r="D27" s="156"/>
      <c r="E27" s="43"/>
      <c r="F27" s="43"/>
      <c r="G27" s="32"/>
      <c r="H27" s="30">
        <v>0</v>
      </c>
      <c r="I27" s="7">
        <f t="shared" si="0"/>
        <v>0</v>
      </c>
    </row>
    <row r="28" spans="1:9" s="8" customFormat="1" ht="13.5" customHeight="1" thickBot="1" x14ac:dyDescent="0.25">
      <c r="A28" s="39"/>
      <c r="B28" s="33"/>
      <c r="C28" s="157"/>
      <c r="D28" s="157"/>
      <c r="E28" s="44"/>
      <c r="F28" s="44"/>
      <c r="G28" s="34"/>
      <c r="H28" s="30">
        <v>0</v>
      </c>
      <c r="I28" s="7">
        <f t="shared" si="0"/>
        <v>0</v>
      </c>
    </row>
    <row r="29" spans="1:9" ht="15.75" thickBot="1" x14ac:dyDescent="0.25">
      <c r="A29" s="93" t="s">
        <v>27</v>
      </c>
      <c r="B29" s="94"/>
      <c r="C29" s="94"/>
      <c r="D29" s="94"/>
      <c r="E29" s="94"/>
      <c r="F29" s="94"/>
      <c r="G29" s="95"/>
      <c r="H29" s="23">
        <f>SUM(H18)</f>
        <v>0</v>
      </c>
      <c r="I29" s="24">
        <f>SUM(I17:I28)</f>
        <v>0</v>
      </c>
    </row>
    <row r="30" spans="1:9" ht="9" customHeight="1" thickBot="1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ht="20.100000000000001" customHeight="1" thickBot="1" x14ac:dyDescent="0.25">
      <c r="A31" s="118" t="s">
        <v>28</v>
      </c>
      <c r="B31" s="119"/>
      <c r="C31" s="119"/>
      <c r="D31" s="119"/>
      <c r="E31" s="119"/>
      <c r="F31" s="119"/>
      <c r="G31" s="119"/>
      <c r="H31" s="119"/>
      <c r="I31" s="120"/>
    </row>
    <row r="32" spans="1:9" s="3" customFormat="1" ht="42" x14ac:dyDescent="0.25">
      <c r="A32" s="10" t="s">
        <v>29</v>
      </c>
      <c r="B32" s="11" t="s">
        <v>30</v>
      </c>
      <c r="C32" s="11" t="s">
        <v>31</v>
      </c>
      <c r="D32" s="101" t="s">
        <v>32</v>
      </c>
      <c r="E32" s="102"/>
      <c r="F32" s="11" t="s">
        <v>33</v>
      </c>
      <c r="G32" s="11" t="s">
        <v>34</v>
      </c>
      <c r="H32" s="11" t="s">
        <v>35</v>
      </c>
      <c r="I32" s="12" t="s">
        <v>36</v>
      </c>
    </row>
    <row r="33" spans="1:9" s="8" customFormat="1" ht="13.5" customHeight="1" x14ac:dyDescent="0.2">
      <c r="A33" s="31"/>
      <c r="B33" s="35"/>
      <c r="C33" s="36"/>
      <c r="D33" s="45"/>
      <c r="E33" s="46"/>
      <c r="F33" s="37"/>
      <c r="G33" s="38"/>
      <c r="H33" s="37"/>
      <c r="I33" s="9">
        <f>F33+H33</f>
        <v>0</v>
      </c>
    </row>
    <row r="34" spans="1:9" s="8" customFormat="1" ht="13.5" customHeight="1" x14ac:dyDescent="0.2">
      <c r="A34" s="31"/>
      <c r="B34" s="35"/>
      <c r="C34" s="36"/>
      <c r="D34" s="45"/>
      <c r="E34" s="46"/>
      <c r="F34" s="37"/>
      <c r="G34" s="38"/>
      <c r="H34" s="37"/>
      <c r="I34" s="9">
        <f t="shared" ref="I34:I47" si="1">F34+H34</f>
        <v>0</v>
      </c>
    </row>
    <row r="35" spans="1:9" s="8" customFormat="1" ht="13.5" customHeight="1" x14ac:dyDescent="0.2">
      <c r="A35" s="31"/>
      <c r="B35" s="35"/>
      <c r="C35" s="36"/>
      <c r="D35" s="45"/>
      <c r="E35" s="46"/>
      <c r="F35" s="37"/>
      <c r="G35" s="38"/>
      <c r="H35" s="37"/>
      <c r="I35" s="9">
        <f t="shared" si="1"/>
        <v>0</v>
      </c>
    </row>
    <row r="36" spans="1:9" s="8" customFormat="1" ht="13.5" customHeight="1" x14ac:dyDescent="0.2">
      <c r="A36" s="31"/>
      <c r="B36" s="35"/>
      <c r="C36" s="36"/>
      <c r="D36" s="45"/>
      <c r="E36" s="46"/>
      <c r="F36" s="37"/>
      <c r="G36" s="38"/>
      <c r="H36" s="37"/>
      <c r="I36" s="9">
        <f t="shared" si="1"/>
        <v>0</v>
      </c>
    </row>
    <row r="37" spans="1:9" s="8" customFormat="1" ht="13.5" customHeight="1" x14ac:dyDescent="0.2">
      <c r="A37" s="31"/>
      <c r="B37" s="35"/>
      <c r="C37" s="36"/>
      <c r="D37" s="45"/>
      <c r="E37" s="46"/>
      <c r="F37" s="37"/>
      <c r="G37" s="38"/>
      <c r="H37" s="37"/>
      <c r="I37" s="9">
        <f t="shared" si="1"/>
        <v>0</v>
      </c>
    </row>
    <row r="38" spans="1:9" s="8" customFormat="1" ht="13.5" customHeight="1" x14ac:dyDescent="0.2">
      <c r="A38" s="31"/>
      <c r="B38" s="35"/>
      <c r="C38" s="36"/>
      <c r="D38" s="45"/>
      <c r="E38" s="46"/>
      <c r="F38" s="37"/>
      <c r="G38" s="38"/>
      <c r="H38" s="37"/>
      <c r="I38" s="9">
        <f t="shared" si="1"/>
        <v>0</v>
      </c>
    </row>
    <row r="39" spans="1:9" s="8" customFormat="1" ht="13.5" customHeight="1" x14ac:dyDescent="0.2">
      <c r="A39" s="31"/>
      <c r="B39" s="35"/>
      <c r="C39" s="36"/>
      <c r="D39" s="45"/>
      <c r="E39" s="46"/>
      <c r="F39" s="37"/>
      <c r="G39" s="38"/>
      <c r="H39" s="37"/>
      <c r="I39" s="9">
        <f t="shared" si="1"/>
        <v>0</v>
      </c>
    </row>
    <row r="40" spans="1:9" s="8" customFormat="1" ht="13.5" customHeight="1" x14ac:dyDescent="0.2">
      <c r="A40" s="31"/>
      <c r="B40" s="35"/>
      <c r="C40" s="36"/>
      <c r="D40" s="45"/>
      <c r="E40" s="46"/>
      <c r="F40" s="37"/>
      <c r="G40" s="38"/>
      <c r="H40" s="37"/>
      <c r="I40" s="9">
        <f t="shared" si="1"/>
        <v>0</v>
      </c>
    </row>
    <row r="41" spans="1:9" s="8" customFormat="1" ht="13.5" customHeight="1" x14ac:dyDescent="0.2">
      <c r="A41" s="31"/>
      <c r="B41" s="35"/>
      <c r="C41" s="36"/>
      <c r="D41" s="45"/>
      <c r="E41" s="46"/>
      <c r="F41" s="37"/>
      <c r="G41" s="38"/>
      <c r="H41" s="37"/>
      <c r="I41" s="9">
        <f t="shared" si="1"/>
        <v>0</v>
      </c>
    </row>
    <row r="42" spans="1:9" s="8" customFormat="1" ht="13.5" customHeight="1" x14ac:dyDescent="0.2">
      <c r="A42" s="31"/>
      <c r="B42" s="35"/>
      <c r="C42" s="36"/>
      <c r="D42" s="45"/>
      <c r="E42" s="46"/>
      <c r="F42" s="37"/>
      <c r="G42" s="38"/>
      <c r="H42" s="37"/>
      <c r="I42" s="9">
        <f t="shared" si="1"/>
        <v>0</v>
      </c>
    </row>
    <row r="43" spans="1:9" s="8" customFormat="1" ht="13.5" customHeight="1" x14ac:dyDescent="0.2">
      <c r="A43" s="31"/>
      <c r="B43" s="35"/>
      <c r="C43" s="36"/>
      <c r="D43" s="45"/>
      <c r="E43" s="46"/>
      <c r="F43" s="37"/>
      <c r="G43" s="38"/>
      <c r="H43" s="37"/>
      <c r="I43" s="9">
        <f t="shared" si="1"/>
        <v>0</v>
      </c>
    </row>
    <row r="44" spans="1:9" s="8" customFormat="1" ht="13.5" customHeight="1" x14ac:dyDescent="0.2">
      <c r="A44" s="31"/>
      <c r="B44" s="35"/>
      <c r="C44" s="36"/>
      <c r="D44" s="45"/>
      <c r="E44" s="46"/>
      <c r="F44" s="37"/>
      <c r="G44" s="38"/>
      <c r="H44" s="37"/>
      <c r="I44" s="9">
        <f t="shared" si="1"/>
        <v>0</v>
      </c>
    </row>
    <row r="45" spans="1:9" s="8" customFormat="1" ht="13.5" customHeight="1" x14ac:dyDescent="0.2">
      <c r="A45" s="31"/>
      <c r="B45" s="35"/>
      <c r="C45" s="36"/>
      <c r="D45" s="45"/>
      <c r="E45" s="46"/>
      <c r="F45" s="37"/>
      <c r="G45" s="38"/>
      <c r="H45" s="37"/>
      <c r="I45" s="9">
        <f t="shared" si="1"/>
        <v>0</v>
      </c>
    </row>
    <row r="46" spans="1:9" s="8" customFormat="1" ht="13.5" customHeight="1" x14ac:dyDescent="0.2">
      <c r="A46" s="31"/>
      <c r="B46" s="35"/>
      <c r="C46" s="36"/>
      <c r="D46" s="45"/>
      <c r="E46" s="46"/>
      <c r="F46" s="37"/>
      <c r="G46" s="38"/>
      <c r="H46" s="37"/>
      <c r="I46" s="9">
        <f t="shared" si="1"/>
        <v>0</v>
      </c>
    </row>
    <row r="47" spans="1:9" s="8" customFormat="1" ht="13.5" customHeight="1" thickBot="1" x14ac:dyDescent="0.25">
      <c r="A47" s="31"/>
      <c r="B47" s="35"/>
      <c r="C47" s="36"/>
      <c r="D47" s="45"/>
      <c r="E47" s="46"/>
      <c r="F47" s="37"/>
      <c r="G47" s="38"/>
      <c r="H47" s="37"/>
      <c r="I47" s="9">
        <f t="shared" si="1"/>
        <v>0</v>
      </c>
    </row>
    <row r="48" spans="1:9" ht="15.75" thickBot="1" x14ac:dyDescent="0.25">
      <c r="A48" s="75" t="s">
        <v>37</v>
      </c>
      <c r="B48" s="76"/>
      <c r="C48" s="76"/>
      <c r="D48" s="76"/>
      <c r="E48" s="77"/>
      <c r="F48" s="25">
        <f>SUM(F33:F47)</f>
        <v>0</v>
      </c>
      <c r="G48" s="26"/>
      <c r="H48" s="25">
        <f>SUM(H33:H47)</f>
        <v>0</v>
      </c>
      <c r="I48" s="27">
        <f>SUM(I33:I47)</f>
        <v>0</v>
      </c>
    </row>
    <row r="49" spans="1:11" ht="7.5" customHeight="1" thickBot="1" x14ac:dyDescent="0.25"/>
    <row r="50" spans="1:11" ht="15.75" thickBot="1" x14ac:dyDescent="0.25">
      <c r="A50" s="90" t="s">
        <v>38</v>
      </c>
      <c r="B50" s="91"/>
      <c r="C50" s="91"/>
      <c r="D50" s="91"/>
      <c r="E50" s="91"/>
      <c r="F50" s="91"/>
      <c r="G50" s="91"/>
      <c r="H50" s="91"/>
      <c r="I50" s="92"/>
    </row>
    <row r="51" spans="1:11" x14ac:dyDescent="0.2">
      <c r="A51" s="96" t="s">
        <v>39</v>
      </c>
      <c r="B51" s="97"/>
      <c r="C51" s="97"/>
      <c r="D51" s="97"/>
      <c r="E51" s="97"/>
      <c r="F51" s="97"/>
      <c r="G51" s="98"/>
      <c r="H51" s="99">
        <f>I29</f>
        <v>0</v>
      </c>
      <c r="I51" s="100"/>
    </row>
    <row r="52" spans="1:11" x14ac:dyDescent="0.2">
      <c r="A52" s="70" t="s">
        <v>40</v>
      </c>
      <c r="B52" s="71"/>
      <c r="C52" s="71"/>
      <c r="D52" s="71"/>
      <c r="E52" s="71"/>
      <c r="F52" s="71"/>
      <c r="G52" s="72"/>
      <c r="H52" s="73">
        <f>I48</f>
        <v>0</v>
      </c>
      <c r="I52" s="74"/>
      <c r="K52" s="1" t="s">
        <v>8</v>
      </c>
    </row>
    <row r="53" spans="1:11" ht="15.75" thickBot="1" x14ac:dyDescent="0.25">
      <c r="A53" s="13" t="s">
        <v>41</v>
      </c>
      <c r="B53" s="14"/>
      <c r="C53" s="14"/>
      <c r="D53" s="14"/>
      <c r="E53" s="14"/>
      <c r="F53" s="14"/>
      <c r="G53" s="15"/>
      <c r="H53" s="78">
        <f>H52+H51</f>
        <v>0</v>
      </c>
      <c r="I53" s="79"/>
    </row>
    <row r="54" spans="1:11" ht="7.5" customHeight="1" thickBo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11" ht="20.100000000000001" customHeight="1" thickBot="1" x14ac:dyDescent="0.25">
      <c r="A55" s="90" t="s">
        <v>42</v>
      </c>
      <c r="B55" s="91"/>
      <c r="C55" s="91"/>
      <c r="D55" s="91"/>
      <c r="E55" s="91"/>
      <c r="F55" s="91"/>
      <c r="G55" s="91"/>
      <c r="H55" s="91"/>
      <c r="I55" s="92"/>
      <c r="K55" s="1" t="s">
        <v>8</v>
      </c>
    </row>
    <row r="56" spans="1:11" ht="24" customHeight="1" x14ac:dyDescent="0.2">
      <c r="A56" s="51" t="s">
        <v>43</v>
      </c>
      <c r="B56" s="52"/>
      <c r="C56" s="52"/>
      <c r="D56" s="53"/>
      <c r="E56" s="61" t="s">
        <v>44</v>
      </c>
      <c r="F56" s="62"/>
      <c r="G56" s="62"/>
      <c r="H56" s="62"/>
      <c r="I56" s="63"/>
    </row>
    <row r="57" spans="1:11" ht="15" thickBot="1" x14ac:dyDescent="0.25">
      <c r="A57" s="54"/>
      <c r="B57" s="55"/>
      <c r="C57" s="55"/>
      <c r="D57" s="56"/>
      <c r="E57" s="64"/>
      <c r="F57" s="65"/>
      <c r="G57" s="65"/>
      <c r="H57" s="65"/>
      <c r="I57" s="66"/>
    </row>
    <row r="58" spans="1:11" ht="15" x14ac:dyDescent="0.2">
      <c r="A58" s="57" t="s">
        <v>45</v>
      </c>
      <c r="B58" s="58"/>
      <c r="C58" s="59" t="s">
        <v>46</v>
      </c>
      <c r="D58" s="60"/>
      <c r="E58" s="68" t="s">
        <v>47</v>
      </c>
      <c r="F58" s="69"/>
      <c r="G58" s="67" t="s">
        <v>48</v>
      </c>
      <c r="H58" s="67"/>
      <c r="I58" s="60"/>
    </row>
    <row r="59" spans="1:11" ht="20.100000000000001" customHeight="1" x14ac:dyDescent="0.2">
      <c r="A59" s="47"/>
      <c r="B59" s="48"/>
      <c r="C59" s="49"/>
      <c r="D59" s="50"/>
      <c r="E59" s="88"/>
      <c r="F59" s="89"/>
      <c r="G59" s="84"/>
      <c r="H59" s="84"/>
      <c r="I59" s="85"/>
    </row>
    <row r="60" spans="1:11" ht="15" thickBot="1" x14ac:dyDescent="0.25">
      <c r="A60" s="80" t="s">
        <v>49</v>
      </c>
      <c r="B60" s="81"/>
      <c r="C60" s="82"/>
      <c r="D60" s="83"/>
      <c r="E60" s="80" t="s">
        <v>50</v>
      </c>
      <c r="F60" s="81"/>
      <c r="G60" s="86"/>
      <c r="H60" s="86"/>
      <c r="I60" s="87"/>
    </row>
  </sheetData>
  <sheetProtection algorithmName="SHA-512" hashValue="wpk8QAq5AwIuXavVUz51zJklm5HjEkotm+WWxeCegp37vLwDxvyS3aIaa8ehm9I6wZJSEXL1Wm3o3Nu5lsm2sw==" saltValue="AOO4TISYRabStAFmtJsbtA==" spinCount="100000" sheet="1" selectLockedCells="1"/>
  <mergeCells count="77">
    <mergeCell ref="A31:I31"/>
    <mergeCell ref="C17:D17"/>
    <mergeCell ref="C18:D18"/>
    <mergeCell ref="C19:D19"/>
    <mergeCell ref="C20:D20"/>
    <mergeCell ref="C21:D21"/>
    <mergeCell ref="C24:D24"/>
    <mergeCell ref="C25:D25"/>
    <mergeCell ref="C26:D26"/>
    <mergeCell ref="C22:D22"/>
    <mergeCell ref="C23:D23"/>
    <mergeCell ref="C27:D27"/>
    <mergeCell ref="C28:D28"/>
    <mergeCell ref="F10:G10"/>
    <mergeCell ref="H10:I10"/>
    <mergeCell ref="A14:A16"/>
    <mergeCell ref="B14:H14"/>
    <mergeCell ref="B15:B16"/>
    <mergeCell ref="C15:D16"/>
    <mergeCell ref="G15:G16"/>
    <mergeCell ref="H15:H16"/>
    <mergeCell ref="I15:I16"/>
    <mergeCell ref="E16:F16"/>
    <mergeCell ref="D43:E43"/>
    <mergeCell ref="A1:I2"/>
    <mergeCell ref="A3:I3"/>
    <mergeCell ref="A4:I4"/>
    <mergeCell ref="A5:I5"/>
    <mergeCell ref="F7:I7"/>
    <mergeCell ref="A7:E7"/>
    <mergeCell ref="B8:E8"/>
    <mergeCell ref="D10:E10"/>
    <mergeCell ref="D9:E9"/>
    <mergeCell ref="A12:I12"/>
    <mergeCell ref="A13:G13"/>
    <mergeCell ref="F8:G8"/>
    <mergeCell ref="H8:I8"/>
    <mergeCell ref="F9:G9"/>
    <mergeCell ref="H9:I9"/>
    <mergeCell ref="A55:I55"/>
    <mergeCell ref="A29:G29"/>
    <mergeCell ref="A50:I50"/>
    <mergeCell ref="A51:G51"/>
    <mergeCell ref="H51:I5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A60:B60"/>
    <mergeCell ref="C60:D60"/>
    <mergeCell ref="G59:I59"/>
    <mergeCell ref="G60:I60"/>
    <mergeCell ref="E60:F60"/>
    <mergeCell ref="E59:F59"/>
    <mergeCell ref="D44:E44"/>
    <mergeCell ref="D45:E45"/>
    <mergeCell ref="D46:E46"/>
    <mergeCell ref="D47:E47"/>
    <mergeCell ref="A59:B59"/>
    <mergeCell ref="C59:D59"/>
    <mergeCell ref="A56:D57"/>
    <mergeCell ref="A58:B58"/>
    <mergeCell ref="C58:D58"/>
    <mergeCell ref="E56:I57"/>
    <mergeCell ref="G58:I58"/>
    <mergeCell ref="E58:F58"/>
    <mergeCell ref="A52:G52"/>
    <mergeCell ref="H52:I52"/>
    <mergeCell ref="A48:E48"/>
    <mergeCell ref="H53:I53"/>
  </mergeCells>
  <dataValidations count="14">
    <dataValidation type="date" errorStyle="warning" allowBlank="1" showInputMessage="1" showErrorMessage="1" errorTitle="Check date" error="Please enter date as DD/MM/YYYY (e.g. 05/01/2026)" sqref="A17:A28" xr:uid="{9806663D-BBA0-4AE6-BDDC-BC8619C0BF85}">
      <formula1>43831</formula1>
      <formula2>73050</formula2>
    </dataValidation>
    <dataValidation type="list" allowBlank="1" showInputMessage="1" showErrorMessage="1" sqref="B17:B28" xr:uid="{B459A183-84AF-4ACB-B685-D1684FE216B5}">
      <formula1>"Assessment,Conference,Meeting,Member Visit,Networking Event,Regional Group,Training,Other"</formula1>
    </dataValidation>
    <dataValidation type="list" allowBlank="1" showInputMessage="1" showErrorMessage="1" sqref="B33:B47" xr:uid="{25A7997E-AFCC-43CD-9741-6D336859BA7D}">
      <formula1>"Accommodation,Parking,Postage,Printing &amp; Stationery,Subsistence,Taxi,Tolls,Train,Other"</formula1>
    </dataValidation>
    <dataValidation type="list" allowBlank="1" showInputMessage="1" showErrorMessage="1" sqref="B9" xr:uid="{EF8D0D8E-D10D-42AF-B512-B7D02DA75F9E}">
      <formula1>"Staff, Trustee, Volunteer, Other"</formula1>
    </dataValidation>
    <dataValidation type="list" allowBlank="1" showInputMessage="1" showErrorMessage="1" error="Please choose from the dropdown" sqref="B10" xr:uid="{D0DAACBB-A9D8-47DE-AB17-3FE49D8DE800}">
      <formula1>"Jan, Feb, Mar, Apr, May, Jun, Jul, Aug, Sep,Oct, Nov, Dec"</formula1>
    </dataValidation>
    <dataValidation type="textLength" allowBlank="1" showInputMessage="1" showErrorMessage="1" errorTitle="Invalid Account Number" error="Account Number must be 8 digits" sqref="H9:I9" xr:uid="{8313495D-5495-417C-899C-59D78CB6D385}">
      <formula1>8</formula1>
      <formula2>8</formula2>
    </dataValidation>
    <dataValidation type="textLength" allowBlank="1" showInputMessage="1" showErrorMessage="1" errorTitle="Invalid Sort Code" error="Sort code must be exactly 6 digits." sqref="H8:I8" xr:uid="{2FE76CE7-7FB8-4D90-87A6-059A71BF78DE}">
      <formula1>6</formula1>
      <formula2>6</formula2>
    </dataValidation>
    <dataValidation type="list" allowBlank="1" showInputMessage="1" showErrorMessage="1" sqref="G33:G47" xr:uid="{6304157F-3035-4B4E-9EB3-73DDA25C18EE}">
      <formula1>"Yes, No"</formula1>
    </dataValidation>
    <dataValidation type="list" allowBlank="1" showInputMessage="1" showErrorMessage="1" sqref="G17:G28" xr:uid="{E6FC3789-4A1D-4059-AA49-F4F090B9303F}">
      <formula1>"0,1,2,3,4"</formula1>
    </dataValidation>
    <dataValidation type="whole" operator="greaterThanOrEqual" allowBlank="1" showInputMessage="1" showErrorMessage="1" errorTitle="Invalid mileage" error="Please enter miles as a whole number (e.g. 5, not 5.5)." sqref="H17:H28" xr:uid="{1928EDFE-6B74-48C9-A096-2FE4B0E81177}">
      <formula1>0</formula1>
    </dataValidation>
    <dataValidation type="list" allowBlank="1" showInputMessage="1" showErrorMessage="1" error="Please choose from the dropdown" sqref="D10" xr:uid="{1942093D-9DDD-4D2D-81EB-5E81F12D4228}">
      <formula1>"2026, 2027, 2028, 2029, 2030,"</formula1>
    </dataValidation>
    <dataValidation type="date" errorStyle="warning" allowBlank="1" showInputMessage="1" showErrorMessage="1" errorTitle="Check Date" error="Please enter date as DD/MM/YYYY (e.g. 05/01/2026)" sqref="A33:A46" xr:uid="{974142B6-97D6-41D5-9C8B-C98AD2B0DE9D}">
      <formula1>43831</formula1>
      <formula2>73050</formula2>
    </dataValidation>
    <dataValidation type="date" errorStyle="warning" allowBlank="1" showInputMessage="1" showErrorMessage="1" errorTitle="Check Date Format" error="Please enter date as DD/MM/YYYY (e.g. 05/01/2026)" sqref="C60:D60 G60:I60" xr:uid="{F8FECB48-A71A-4C34-9B2B-B50A7B944B55}">
      <formula1>43831</formula1>
      <formula2>73050</formula2>
    </dataValidation>
    <dataValidation type="textLength" errorStyle="warning" allowBlank="1" showInputMessage="1" showErrorMessage="1" errorTitle="Incorect" error="Please include first postcode digits only. " sqref="E17:F28" xr:uid="{A8884E29-5AEA-44A3-8567-526F03ABF19E}">
      <formula1>2</formula1>
      <formula2>4</formula2>
    </dataValidation>
  </dataValidations>
  <printOptions horizontalCentered="1"/>
  <pageMargins left="0.31496062992125984" right="0.31496062992125984" top="0.39370078740157483" bottom="0.39370078740157483" header="0.51181102362204722" footer="0.51181102362204722"/>
  <pageSetup paperSize="9" scale="84" orientation="portrait" r:id="rId1"/>
  <headerFooter>
    <oddFooter>&amp;LExpenses Form
2026, V3&amp;R&amp;P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75B718463E2441AB4C720306FCD4D3" ma:contentTypeVersion="15" ma:contentTypeDescription="Create a new document." ma:contentTypeScope="" ma:versionID="09ca6043b61b2dd3f941e0a56ef40303">
  <xsd:schema xmlns:xsd="http://www.w3.org/2001/XMLSchema" xmlns:xs="http://www.w3.org/2001/XMLSchema" xmlns:p="http://schemas.microsoft.com/office/2006/metadata/properties" xmlns:ns2="1bf2deed-76df-4710-be3a-69ca6843f505" xmlns:ns3="475eaea5-c8e9-46f5-9bd4-5153dffe4d61" targetNamespace="http://schemas.microsoft.com/office/2006/metadata/properties" ma:root="true" ma:fieldsID="ac21b6d477a43c696562d487e170288a" ns2:_="" ns3:_="">
    <xsd:import namespace="1bf2deed-76df-4710-be3a-69ca6843f505"/>
    <xsd:import namespace="475eaea5-c8e9-46f5-9bd4-5153dffe4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Review_x0020_dat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2deed-76df-4710-be3a-69ca6843f5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Review_x0020_date" ma:index="10" nillable="true" ma:displayName="Review date" ma:format="DateOnly" ma:internalName="Review_x0020_date">
      <xsd:simpleType>
        <xsd:restriction base="dms:DateTim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5eaea5-c8e9-46f5-9bd4-5153dffe4d6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view_x0020_date xmlns="1bf2deed-76df-4710-be3a-69ca6843f50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AC1147-57CB-472C-90BA-78B54FB74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f2deed-76df-4710-be3a-69ca6843f505"/>
    <ds:schemaRef ds:uri="475eaea5-c8e9-46f5-9bd4-5153dffe4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7044E7-936C-4A35-B4C0-77B89F0D71D0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475eaea5-c8e9-46f5-9bd4-5153dffe4d61"/>
    <ds:schemaRef ds:uri="1bf2deed-76df-4710-be3a-69ca6843f505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21B95D7-205A-4755-B921-62E727B0F9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Expense Claim</vt:lpstr>
      <vt:lpstr>'Expense Claim'!Print_Area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Cooper</dc:creator>
  <cp:keywords/>
  <dc:description/>
  <cp:lastModifiedBy>Rebecca Cooper</cp:lastModifiedBy>
  <cp:revision/>
  <dcterms:created xsi:type="dcterms:W3CDTF">2026-03-18T11:13:14Z</dcterms:created>
  <dcterms:modified xsi:type="dcterms:W3CDTF">2026-05-11T11:38:52Z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0x010100C875B718463E2441AB4C720306FCD4D3</vt:lpwstr>
  </property>
</Properties>
</file>